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6" i="1" l="1"/>
  <c r="D16" i="1"/>
  <c r="C16" i="1"/>
</calcChain>
</file>

<file path=xl/sharedStrings.xml><?xml version="1.0" encoding="utf-8"?>
<sst xmlns="http://schemas.openxmlformats.org/spreadsheetml/2006/main" count="30" uniqueCount="23">
  <si>
    <t xml:space="preserve">к решению Тумаковского </t>
  </si>
  <si>
    <t>сельского Совета депутатов</t>
  </si>
  <si>
    <t>Расчет верхнего предела муниципального долга</t>
  </si>
  <si>
    <t>№ строки</t>
  </si>
  <si>
    <t>1</t>
  </si>
  <si>
    <t>3</t>
  </si>
  <si>
    <t>4</t>
  </si>
  <si>
    <t>на 2014 год и плановый период 2015-2016 гг.</t>
  </si>
  <si>
    <t>Предельный объем муниципального долга  (50%) собственных доходов поселения</t>
  </si>
  <si>
    <t>итого</t>
  </si>
  <si>
    <t>государственного или муниципального долга</t>
  </si>
  <si>
    <t xml:space="preserve">Предельный объем расходов на обслуживание и погашение </t>
  </si>
  <si>
    <t>Объем расходов, за исключением объема расходов, которые осуществляются за счет субвенций.</t>
  </si>
  <si>
    <t>Расходы на обслуживание муниципального долга (не более 15% объема расходов),</t>
  </si>
  <si>
    <t xml:space="preserve">Объем расходов бюджета Тумаковского сельсовета </t>
  </si>
  <si>
    <t>Объем расходов, которые осуществляются за счет субвенций.</t>
  </si>
  <si>
    <t>Сумма на 2017 год</t>
  </si>
  <si>
    <t>Сумма на            2016 год</t>
  </si>
  <si>
    <t>Сумма на 2018 год</t>
  </si>
  <si>
    <t>на 2016 год и плановый период 2017-2018 гг.</t>
  </si>
  <si>
    <t>Сумма на            2017 год</t>
  </si>
  <si>
    <t>Приложение 9</t>
  </si>
  <si>
    <t xml:space="preserve">от 12.11.2015 г. № 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</si>
</sst>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/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3" fillId="0" borderId="0" xfId="0" applyFont="1"/>
    <xf numFmtId="49" fontId="1" fillId="0" borderId="1" xfId="0" applyNumberFormat="1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K22" sqref="K22"/>
    </sheetView>
  </sheetViews>
  <sheetFormatPr defaultRowHeight="15" x14ac:dyDescent="0.25"/>
  <cols>
    <col min="1" max="1" width="7.85546875" customWidth="1"/>
    <col min="2" max="2" width="36.28515625" customWidth="1"/>
    <col min="3" max="3" width="12.5703125" customWidth="1"/>
    <col min="4" max="4" width="12" customWidth="1"/>
    <col min="5" max="5" width="12.140625" customWidth="1"/>
    <col min="6" max="6" width="12" customWidth="1"/>
  </cols>
  <sheetData>
    <row r="1" spans="1:11" ht="15.75" x14ac:dyDescent="0.25">
      <c r="D1" s="1" t="s">
        <v>21</v>
      </c>
      <c r="E1" s="2"/>
    </row>
    <row r="2" spans="1:11" ht="15.75" x14ac:dyDescent="0.25">
      <c r="D2" s="3" t="s">
        <v>0</v>
      </c>
      <c r="E2" s="3"/>
    </row>
    <row r="3" spans="1:11" ht="15.75" x14ac:dyDescent="0.25">
      <c r="D3" s="3" t="s">
        <v>1</v>
      </c>
      <c r="E3" s="3"/>
    </row>
    <row r="4" spans="1:11" ht="15.75" x14ac:dyDescent="0.25">
      <c r="D4" s="3" t="s">
        <v>22</v>
      </c>
      <c r="E4" s="3"/>
    </row>
    <row r="6" spans="1:11" ht="15.75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5.75" x14ac:dyDescent="0.25">
      <c r="A7" s="17" t="s">
        <v>2</v>
      </c>
      <c r="B7" s="17"/>
      <c r="C7" s="17"/>
      <c r="D7" s="17"/>
      <c r="E7" s="17"/>
      <c r="F7" s="17"/>
      <c r="G7" s="25"/>
      <c r="H7" s="25"/>
      <c r="I7" s="25"/>
      <c r="J7" s="25"/>
      <c r="K7" s="25"/>
    </row>
    <row r="8" spans="1:11" ht="15.75" customHeight="1" x14ac:dyDescent="0.25">
      <c r="A8" s="18" t="s">
        <v>19</v>
      </c>
      <c r="B8" s="18"/>
      <c r="C8" s="18"/>
      <c r="D8" s="18"/>
      <c r="E8" s="18"/>
      <c r="F8" s="18"/>
      <c r="G8" s="25"/>
      <c r="H8" s="25"/>
      <c r="I8" s="25"/>
      <c r="J8" s="25"/>
      <c r="K8" s="25"/>
    </row>
    <row r="9" spans="1:11" ht="15.75" customHeight="1" x14ac:dyDescent="0.25">
      <c r="A9" s="16"/>
      <c r="B9" s="16"/>
      <c r="C9" s="16"/>
      <c r="D9" s="16"/>
      <c r="E9" s="16"/>
      <c r="F9" s="16"/>
      <c r="G9" s="25"/>
      <c r="H9" s="25"/>
      <c r="I9" s="25"/>
      <c r="J9" s="25"/>
      <c r="K9" s="25"/>
    </row>
    <row r="10" spans="1:11" ht="31.5" x14ac:dyDescent="0.25">
      <c r="A10" s="4" t="s">
        <v>3</v>
      </c>
      <c r="B10" s="4"/>
      <c r="C10" s="5" t="s">
        <v>17</v>
      </c>
      <c r="D10" s="5" t="s">
        <v>16</v>
      </c>
      <c r="E10" s="5" t="s">
        <v>18</v>
      </c>
      <c r="F10" s="20"/>
      <c r="G10" s="25"/>
      <c r="H10" s="25"/>
      <c r="I10" s="25"/>
      <c r="J10" s="25"/>
      <c r="K10" s="25"/>
    </row>
    <row r="11" spans="1:11" ht="15.75" x14ac:dyDescent="0.25">
      <c r="A11" s="6"/>
      <c r="B11" s="7" t="s">
        <v>4</v>
      </c>
      <c r="C11" s="8" t="s">
        <v>5</v>
      </c>
      <c r="D11" s="8" t="s">
        <v>6</v>
      </c>
      <c r="E11" s="9">
        <v>5</v>
      </c>
      <c r="F11" s="20"/>
      <c r="G11" s="25"/>
      <c r="H11" s="25"/>
      <c r="I11" s="25"/>
      <c r="J11" s="25"/>
      <c r="K11" s="25"/>
    </row>
    <row r="12" spans="1:11" ht="47.25" x14ac:dyDescent="0.25">
      <c r="A12" s="20">
        <v>1</v>
      </c>
      <c r="B12" s="23" t="s">
        <v>8</v>
      </c>
      <c r="C12" s="26">
        <v>490504</v>
      </c>
      <c r="D12" s="26">
        <v>474086</v>
      </c>
      <c r="E12" s="26">
        <v>476236</v>
      </c>
      <c r="F12" s="20"/>
      <c r="G12" s="25"/>
      <c r="H12" s="25"/>
      <c r="I12" s="25"/>
      <c r="J12" s="25"/>
      <c r="K12" s="25"/>
    </row>
    <row r="13" spans="1:11" ht="15.75" x14ac:dyDescent="0.25">
      <c r="A13" s="20"/>
      <c r="B13" s="20"/>
      <c r="C13" s="20"/>
      <c r="D13" s="20"/>
      <c r="E13" s="20"/>
      <c r="F13" s="20"/>
      <c r="G13" s="25"/>
      <c r="H13" s="25"/>
      <c r="I13" s="25"/>
      <c r="J13" s="25"/>
      <c r="K13" s="25"/>
    </row>
    <row r="14" spans="1:11" ht="15.75" x14ac:dyDescent="0.25">
      <c r="A14" s="20"/>
      <c r="B14" s="20"/>
      <c r="C14" s="20"/>
      <c r="D14" s="20"/>
      <c r="E14" s="20"/>
      <c r="F14" s="20"/>
      <c r="G14" s="25"/>
      <c r="H14" s="25"/>
      <c r="I14" s="25"/>
      <c r="J14" s="25"/>
      <c r="K14" s="25"/>
    </row>
    <row r="15" spans="1:11" ht="15.75" x14ac:dyDescent="0.25">
      <c r="A15" s="20"/>
      <c r="B15" s="20"/>
      <c r="C15" s="20"/>
      <c r="D15" s="20"/>
      <c r="E15" s="20"/>
      <c r="F15" s="20"/>
      <c r="G15" s="25"/>
      <c r="H15" s="25"/>
      <c r="I15" s="25"/>
      <c r="J15" s="25"/>
      <c r="K15" s="25"/>
    </row>
    <row r="16" spans="1:11" ht="15.75" x14ac:dyDescent="0.25">
      <c r="A16" s="20"/>
      <c r="B16" s="27" t="s">
        <v>9</v>
      </c>
      <c r="C16" s="28">
        <f>C12+C13+C14+C15</f>
        <v>490504</v>
      </c>
      <c r="D16" s="28">
        <f t="shared" ref="D16:E16" si="0">D12+D13+D14+D15</f>
        <v>474086</v>
      </c>
      <c r="E16" s="28">
        <f t="shared" si="0"/>
        <v>476236</v>
      </c>
      <c r="F16" s="20"/>
      <c r="G16" s="25"/>
      <c r="H16" s="25"/>
      <c r="I16" s="25"/>
      <c r="J16" s="25"/>
      <c r="K16" s="25"/>
    </row>
    <row r="17" spans="1:17" s="11" customFormat="1" ht="15.75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7" s="11" customFormat="1" ht="15.75" x14ac:dyDescent="0.25">
      <c r="A18" s="17" t="s">
        <v>11</v>
      </c>
      <c r="B18" s="17"/>
      <c r="C18" s="17"/>
      <c r="D18" s="17"/>
      <c r="E18" s="17"/>
      <c r="F18" s="17"/>
      <c r="G18" s="12"/>
      <c r="H18"/>
      <c r="I18"/>
      <c r="J18"/>
      <c r="K18"/>
      <c r="L18"/>
    </row>
    <row r="19" spans="1:17" s="11" customFormat="1" ht="15.75" x14ac:dyDescent="0.25">
      <c r="A19" s="19" t="s">
        <v>10</v>
      </c>
      <c r="B19" s="19"/>
      <c r="C19" s="19"/>
      <c r="D19" s="19"/>
      <c r="E19" s="19"/>
      <c r="F19" s="19"/>
      <c r="G19" s="19"/>
    </row>
    <row r="20" spans="1:17" s="11" customFormat="1" x14ac:dyDescent="0.25"/>
    <row r="21" spans="1:17" s="11" customFormat="1" ht="31.5" x14ac:dyDescent="0.25">
      <c r="A21" s="4" t="s">
        <v>3</v>
      </c>
      <c r="B21" s="4"/>
      <c r="C21" s="5" t="s">
        <v>17</v>
      </c>
      <c r="D21" s="5" t="s">
        <v>20</v>
      </c>
      <c r="E21" s="5" t="s">
        <v>18</v>
      </c>
      <c r="F21" s="10"/>
    </row>
    <row r="22" spans="1:17" s="11" customFormat="1" ht="15.75" x14ac:dyDescent="0.25">
      <c r="A22" s="6"/>
      <c r="B22" s="7" t="s">
        <v>4</v>
      </c>
      <c r="C22" s="8" t="s">
        <v>5</v>
      </c>
      <c r="D22" s="8" t="s">
        <v>6</v>
      </c>
      <c r="E22" s="9">
        <v>5</v>
      </c>
      <c r="F22" s="10"/>
    </row>
    <row r="23" spans="1:17" s="11" customFormat="1" ht="31.5" x14ac:dyDescent="0.25">
      <c r="A23" s="20">
        <v>1</v>
      </c>
      <c r="B23" s="13" t="s">
        <v>14</v>
      </c>
      <c r="C23" s="9">
        <v>3767200</v>
      </c>
      <c r="D23" s="9">
        <v>3754206</v>
      </c>
      <c r="E23" s="9">
        <v>3725284</v>
      </c>
      <c r="F23" s="10"/>
    </row>
    <row r="24" spans="1:17" s="11" customFormat="1" ht="31.5" x14ac:dyDescent="0.25">
      <c r="A24" s="20">
        <v>2</v>
      </c>
      <c r="B24" s="21" t="s">
        <v>15</v>
      </c>
      <c r="C24" s="9">
        <v>2791491</v>
      </c>
      <c r="D24" s="9">
        <v>3081075</v>
      </c>
      <c r="E24" s="9">
        <v>3074780</v>
      </c>
      <c r="F24" s="10"/>
      <c r="Q24" s="14"/>
    </row>
    <row r="25" spans="1:17" s="11" customFormat="1" ht="47.25" x14ac:dyDescent="0.25">
      <c r="A25" s="20">
        <v>3</v>
      </c>
      <c r="B25" s="21" t="s">
        <v>12</v>
      </c>
      <c r="C25" s="15">
        <v>981009</v>
      </c>
      <c r="D25" s="15">
        <v>673131</v>
      </c>
      <c r="E25" s="15">
        <v>650504</v>
      </c>
      <c r="F25" s="10"/>
    </row>
    <row r="26" spans="1:17" s="11" customFormat="1" ht="47.25" x14ac:dyDescent="0.25">
      <c r="A26" s="22">
        <v>4</v>
      </c>
      <c r="B26" s="23" t="s">
        <v>13</v>
      </c>
      <c r="C26" s="15">
        <v>147151</v>
      </c>
      <c r="D26" s="15">
        <v>100969</v>
      </c>
      <c r="E26" s="15">
        <v>97576</v>
      </c>
      <c r="F26" s="10"/>
    </row>
    <row r="27" spans="1:17" s="11" customFormat="1" ht="15.75" x14ac:dyDescent="0.25">
      <c r="A27" s="20"/>
      <c r="B27" s="5"/>
      <c r="C27" s="20"/>
      <c r="D27" s="20"/>
      <c r="E27" s="20"/>
      <c r="F27" s="10"/>
    </row>
  </sheetData>
  <mergeCells count="5">
    <mergeCell ref="A6:K6"/>
    <mergeCell ref="A7:F7"/>
    <mergeCell ref="A8:F8"/>
    <mergeCell ref="A18:F18"/>
    <mergeCell ref="A19:G19"/>
  </mergeCells>
  <pageMargins left="0.25" right="0.25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"/>
  <sheetViews>
    <sheetView workbookViewId="0">
      <selection activeCell="B2" sqref="B2:G3"/>
    </sheetView>
  </sheetViews>
  <sheetFormatPr defaultRowHeight="15" x14ac:dyDescent="0.25"/>
  <cols>
    <col min="1" max="1" width="2.5703125" customWidth="1"/>
  </cols>
  <sheetData>
    <row r="2" spans="2:7" ht="15.75" x14ac:dyDescent="0.25">
      <c r="B2" s="17" t="s">
        <v>2</v>
      </c>
      <c r="C2" s="17"/>
      <c r="D2" s="17"/>
      <c r="E2" s="17"/>
      <c r="F2" s="17"/>
      <c r="G2" s="17"/>
    </row>
    <row r="3" spans="2:7" ht="15.75" x14ac:dyDescent="0.25">
      <c r="B3" s="18" t="s">
        <v>7</v>
      </c>
      <c r="C3" s="18"/>
      <c r="D3" s="18"/>
      <c r="E3" s="18"/>
      <c r="F3" s="18"/>
      <c r="G3" s="18"/>
    </row>
  </sheetData>
  <mergeCells count="2">
    <mergeCell ref="B2:G2"/>
    <mergeCell ref="B3:G3"/>
  </mergeCells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2015-11-16T06:19:12Z</dcterms:modified>
</cp:coreProperties>
</file>