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540" windowHeight="12210" activeTab="0"/>
  </bookViews>
  <sheets>
    <sheet name="44-ФЗ" sheetId="1" r:id="rId1"/>
  </sheets>
  <definedNames>
    <definedName name="_xlnm.Print_Area" localSheetId="0">'44-ФЗ'!$A$1:$K$45</definedName>
  </definedNames>
  <calcPr fullCalcOnLoad="1"/>
</workbook>
</file>

<file path=xl/sharedStrings.xml><?xml version="1.0" encoding="utf-8"?>
<sst xmlns="http://schemas.openxmlformats.org/spreadsheetml/2006/main" count="144" uniqueCount="54">
  <si>
    <t>Итого:</t>
  </si>
  <si>
    <t>запрос предложений</t>
  </si>
  <si>
    <t>запрос котировок</t>
  </si>
  <si>
    <t>закрытый аукцион</t>
  </si>
  <si>
    <t>аукцион в электронной форме</t>
  </si>
  <si>
    <t>закрытый двухэтапный конкурс</t>
  </si>
  <si>
    <t>закрытый конкурс с ограниченным участием</t>
  </si>
  <si>
    <t>закрытый конкурс</t>
  </si>
  <si>
    <t>двухэтапный конкурс</t>
  </si>
  <si>
    <t>конкурс с ограниченным участием</t>
  </si>
  <si>
    <t>открытый конкурс</t>
  </si>
  <si>
    <t>Наименование показателя по формам проведения торгов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</si>
  <si>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</si>
  <si>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</si>
  <si>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</si>
  <si>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</si>
  <si>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работы, услуги по содержанию имущества (225)</t>
  </si>
  <si>
    <t>прочие работы, услуги (226)</t>
  </si>
  <si>
    <t>увеличение стоимости основных средств (310)</t>
  </si>
  <si>
    <t>увеличение стоимости нематериальных активов (320)</t>
  </si>
  <si>
    <t>увеличение стоимости материальных запасов (340)</t>
  </si>
  <si>
    <t>прочие расходы (290)</t>
  </si>
  <si>
    <t>* в соответствии с планом-графиком на отчетную дату</t>
  </si>
  <si>
    <t>Итого по КОСГУ:</t>
  </si>
  <si>
    <t>иное</t>
  </si>
  <si>
    <t>Количество закупок, ед.</t>
  </si>
  <si>
    <t>Размещено на официальном сайте www.zakupki.gov.ru</t>
  </si>
  <si>
    <t>увеличение стоимости непроизводственных активов (330)</t>
  </si>
  <si>
    <t>Внесение изменений в форму недопустимо!!!!</t>
  </si>
  <si>
    <t>Суммарная начальная (максимальная) цена контрактов по размещенным закупкам, 
тыс. рублей</t>
  </si>
  <si>
    <t>в том числе:</t>
  </si>
  <si>
    <t>Количество процедур, ед.</t>
  </si>
  <si>
    <t>Суммарная начальная (максимальная) цена контрактов по несостоявшимся процедурам, 
тыс. рублей</t>
  </si>
  <si>
    <t>х</t>
  </si>
  <si>
    <t>*** указывается общее количество и сумма по контрактам заключенным в 2016 году, в т.ч. по контрактам, предполагающим исполнение в 2017-2018 годах</t>
  </si>
  <si>
    <t>**** указывается количество контрактов из общего количества заключенных контрактов</t>
  </si>
  <si>
    <t>***** указывается разница между начальной (максимальной) ценой и ценой контакта, заключенного по результатам торгов</t>
  </si>
  <si>
    <t>****** значения граф (колонок) строки "Итого по КОСГУ" должны быть равны значениям соответствующих граф (колонок) строки "Итого" в верхней части таблицы</t>
  </si>
  <si>
    <r>
      <t>Общий объем закупок предусмотренных планом-графиком на 2016 год, 
тыс. рублей</t>
    </r>
    <r>
      <rPr>
        <b/>
        <sz val="12"/>
        <color indexed="10"/>
        <rFont val="Times New Roman"/>
        <family val="1"/>
      </rPr>
      <t>*</t>
    </r>
  </si>
  <si>
    <r>
      <t>Количество контрактов  цена которых по результатам торгов сложилась ниже начальной (максимальной), ед.</t>
    </r>
    <r>
      <rPr>
        <b/>
        <sz val="12"/>
        <color indexed="10"/>
        <rFont val="Times New Roman"/>
        <family val="1"/>
      </rPr>
      <t>****</t>
    </r>
  </si>
  <si>
    <r>
      <t>Сумма экономии по результатам торгов, 
тыс. рублей</t>
    </r>
    <r>
      <rPr>
        <b/>
        <sz val="12"/>
        <color indexed="10"/>
        <rFont val="Times New Roman"/>
        <family val="1"/>
      </rPr>
      <t>*****</t>
    </r>
  </si>
  <si>
    <r>
      <t>по КОСГУ</t>
    </r>
    <r>
      <rPr>
        <b/>
        <sz val="12"/>
        <color indexed="10"/>
        <rFont val="Times New Roman"/>
        <family val="1"/>
      </rPr>
      <t>******</t>
    </r>
  </si>
  <si>
    <t xml:space="preserve">** указываются процедуры которые не привели к заключению контрактов или признаны несостоявшимися </t>
  </si>
  <si>
    <r>
      <t xml:space="preserve">иные формы закупок у единственного поставщика </t>
    </r>
    <r>
      <rPr>
        <b/>
        <sz val="12"/>
        <color indexed="10"/>
        <rFont val="Times New Roman"/>
        <family val="1"/>
      </rPr>
      <t>(в соответствии с п. 15 ст. 34 ФЗ № 44-ФЗ)</t>
    </r>
  </si>
  <si>
    <r>
      <t>Количество контрактов заключенных в соответствии с 
п. 24, 25 ч. 1 ст. 93 
ФЗ № 44-ФЗ, ед.</t>
    </r>
    <r>
      <rPr>
        <b/>
        <sz val="12"/>
        <color indexed="10"/>
        <rFont val="Times New Roman"/>
        <family val="1"/>
      </rPr>
      <t>****</t>
    </r>
  </si>
  <si>
    <r>
      <t xml:space="preserve">закупка у единственного поставщика (подрядчика, исполнителя) </t>
    </r>
    <r>
      <rPr>
        <b/>
        <sz val="12"/>
        <color indexed="10"/>
        <rFont val="Times New Roman"/>
        <family val="1"/>
      </rPr>
      <t>(за исключением контрактов заключенных в соответствии с п. 24, 25 ч. 1 ст. 93 ФЗ № 44-ФЗ)</t>
    </r>
  </si>
  <si>
    <t>графы со знаком "х" заполнению не подлежат, остальные графы обязательны для заполнения</t>
  </si>
  <si>
    <r>
      <t>Несостоявшиеся процедуры</t>
    </r>
    <r>
      <rPr>
        <b/>
        <sz val="12"/>
        <color indexed="10"/>
        <rFont val="Times New Roman"/>
        <family val="1"/>
      </rPr>
      <t>**</t>
    </r>
  </si>
  <si>
    <t>Приложение № 3
к письму Счетной палаты
Красноярского края
от ____________ № ___________</t>
  </si>
  <si>
    <r>
      <t>Заключенные контракты</t>
    </r>
    <r>
      <rPr>
        <b/>
        <sz val="12"/>
        <color indexed="10"/>
        <rFont val="Times New Roman"/>
        <family val="1"/>
      </rPr>
      <t>***</t>
    </r>
  </si>
  <si>
    <t>Количество, ед.</t>
  </si>
  <si>
    <t>Общая сумма,               тыс. рублей</t>
  </si>
  <si>
    <t>при отсутствии показателя в графе ставится "0"</t>
  </si>
  <si>
    <r>
      <t xml:space="preserve">Информация о закупках товаров, работ, услуг </t>
    </r>
    <r>
      <rPr>
        <i/>
        <u val="single"/>
        <sz val="14"/>
        <color indexed="8"/>
        <rFont val="Times New Roman"/>
        <family val="1"/>
      </rPr>
      <t>(указать наименование муниципального района/городского округа) Администрация Тумаковского сельсовета</t>
    </r>
    <r>
      <rPr>
        <b/>
        <sz val="14"/>
        <color indexed="8"/>
        <rFont val="Times New Roman"/>
        <family val="1"/>
      </rPr>
      <t xml:space="preserve">
 включая сеть учреждений, учредителем которых он является, подведомственных учреждений и организаций, а также муниципальных образований входящих в состав </t>
    </r>
    <r>
      <rPr>
        <i/>
        <u val="single"/>
        <sz val="14"/>
        <color indexed="8"/>
        <rFont val="Times New Roman"/>
        <family val="1"/>
      </rPr>
      <t>(указать наименование муниципального района/городского округа)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включая сеть учреждений, учредителями которых они являются, подведомственных им учреждений и организаций в рамках Федерального закона от 05.04.2013 
№ 44-ФЗ "О контрактной системе в сфере закупок товаров, работ, услуг для обеспечения государственных и муниципальных нужд" по состоянию на _01.04.2016 г.____
</t>
    </r>
    <r>
      <rPr>
        <i/>
        <sz val="14"/>
        <color indexed="8"/>
        <rFont val="Times New Roman"/>
        <family val="1"/>
      </rPr>
      <t>(01.04.2016, 01.07.2016, 01.10.2016, 01.01.2017)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</si>
</sst>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47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shrinkToFit="1"/>
    </xf>
    <xf numFmtId="0" fontId="50" fillId="0" borderId="0" xfId="0" applyFont="1" applyAlignment="1">
      <alignment/>
    </xf>
    <xf numFmtId="0" fontId="50" fillId="0" borderId="0" xfId="0" applyFont="1" applyAlignment="1">
      <alignment wrapText="1" shrinkToFi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51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60" zoomScaleNormal="75" zoomScalePageLayoutView="0" workbookViewId="0" topLeftCell="A16">
      <selection activeCell="A38" sqref="A38:K38"/>
    </sheetView>
  </sheetViews>
  <sheetFormatPr defaultColWidth="9.140625" defaultRowHeight="15"/>
  <cols>
    <col min="1" max="1" width="50.140625" style="0" customWidth="1"/>
    <col min="2" max="2" width="25.8515625" style="0" customWidth="1"/>
    <col min="3" max="3" width="20.140625" style="0" customWidth="1"/>
    <col min="4" max="6" width="23.421875" style="0" customWidth="1"/>
    <col min="7" max="7" width="22.28125" style="0" customWidth="1"/>
    <col min="8" max="8" width="21.8515625" style="0" customWidth="1"/>
    <col min="9" max="9" width="21.7109375" style="0" customWidth="1"/>
    <col min="10" max="10" width="20.7109375" style="0" customWidth="1"/>
    <col min="11" max="11" width="22.140625" style="0" customWidth="1"/>
    <col min="12" max="12" width="18.421875" style="0" customWidth="1"/>
  </cols>
  <sheetData>
    <row r="1" spans="10:11" ht="76.5" customHeight="1">
      <c r="J1" s="33" t="s">
        <v>48</v>
      </c>
      <c r="K1" s="33"/>
    </row>
    <row r="2" spans="1:11" ht="97.5" customHeigh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0" ht="24" customHeight="1">
      <c r="A3" s="3"/>
      <c r="B3" s="3"/>
      <c r="C3" s="3"/>
      <c r="D3" s="3"/>
      <c r="E3" s="3"/>
      <c r="F3" s="3"/>
      <c r="G3" s="3"/>
      <c r="H3" s="3"/>
      <c r="I3" s="8"/>
      <c r="J3" s="3"/>
    </row>
    <row r="4" spans="1:11" ht="41.25" customHeight="1">
      <c r="A4" s="40" t="s">
        <v>11</v>
      </c>
      <c r="B4" s="40" t="s">
        <v>38</v>
      </c>
      <c r="C4" s="40" t="s">
        <v>26</v>
      </c>
      <c r="D4" s="40"/>
      <c r="E4" s="41" t="s">
        <v>47</v>
      </c>
      <c r="F4" s="41"/>
      <c r="G4" s="40" t="s">
        <v>49</v>
      </c>
      <c r="H4" s="40"/>
      <c r="I4" s="36" t="s">
        <v>30</v>
      </c>
      <c r="J4" s="37"/>
      <c r="K4" s="38"/>
    </row>
    <row r="5" spans="1:11" ht="145.5" customHeight="1">
      <c r="A5" s="40"/>
      <c r="B5" s="40"/>
      <c r="C5" s="9" t="s">
        <v>25</v>
      </c>
      <c r="D5" s="9" t="s">
        <v>29</v>
      </c>
      <c r="E5" s="15" t="s">
        <v>31</v>
      </c>
      <c r="F5" s="13" t="s">
        <v>32</v>
      </c>
      <c r="G5" s="19" t="s">
        <v>50</v>
      </c>
      <c r="H5" s="19" t="s">
        <v>51</v>
      </c>
      <c r="I5" s="13" t="s">
        <v>44</v>
      </c>
      <c r="J5" s="11" t="s">
        <v>39</v>
      </c>
      <c r="K5" s="12" t="s">
        <v>40</v>
      </c>
    </row>
    <row r="6" spans="1:11" ht="18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7">
        <v>8</v>
      </c>
      <c r="I6" s="14">
        <v>9</v>
      </c>
      <c r="J6" s="10">
        <v>10</v>
      </c>
      <c r="K6" s="10">
        <v>11</v>
      </c>
    </row>
    <row r="7" spans="1:11" ht="20.25" customHeight="1">
      <c r="A7" s="1" t="s">
        <v>10</v>
      </c>
      <c r="B7" s="22"/>
      <c r="C7" s="22"/>
      <c r="D7" s="22"/>
      <c r="E7" s="22"/>
      <c r="F7" s="22"/>
      <c r="G7" s="22"/>
      <c r="H7" s="22"/>
      <c r="I7" s="23"/>
      <c r="J7" s="22"/>
      <c r="K7" s="24"/>
    </row>
    <row r="8" spans="1:11" ht="17.25" customHeight="1">
      <c r="A8" s="1" t="s">
        <v>9</v>
      </c>
      <c r="B8" s="22"/>
      <c r="C8" s="22"/>
      <c r="D8" s="22"/>
      <c r="E8" s="22"/>
      <c r="F8" s="22"/>
      <c r="G8" s="22"/>
      <c r="H8" s="22"/>
      <c r="I8" s="23"/>
      <c r="J8" s="22"/>
      <c r="K8" s="24"/>
    </row>
    <row r="9" spans="1:11" ht="16.5" customHeight="1">
      <c r="A9" s="1" t="s">
        <v>8</v>
      </c>
      <c r="B9" s="22"/>
      <c r="C9" s="22"/>
      <c r="D9" s="22"/>
      <c r="E9" s="22"/>
      <c r="F9" s="22"/>
      <c r="G9" s="22"/>
      <c r="H9" s="22"/>
      <c r="I9" s="23"/>
      <c r="J9" s="22"/>
      <c r="K9" s="24"/>
    </row>
    <row r="10" spans="1:11" ht="16.5" customHeight="1">
      <c r="A10" s="1" t="s">
        <v>7</v>
      </c>
      <c r="B10" s="22"/>
      <c r="C10" s="22"/>
      <c r="D10" s="22"/>
      <c r="E10" s="22"/>
      <c r="F10" s="22"/>
      <c r="G10" s="22"/>
      <c r="H10" s="22"/>
      <c r="I10" s="23"/>
      <c r="J10" s="22"/>
      <c r="K10" s="24"/>
    </row>
    <row r="11" spans="1:11" ht="32.25" customHeight="1">
      <c r="A11" s="1" t="s">
        <v>6</v>
      </c>
      <c r="B11" s="22"/>
      <c r="C11" s="22"/>
      <c r="D11" s="22"/>
      <c r="E11" s="22"/>
      <c r="F11" s="22"/>
      <c r="G11" s="22"/>
      <c r="H11" s="22"/>
      <c r="I11" s="23"/>
      <c r="J11" s="22"/>
      <c r="K11" s="24"/>
    </row>
    <row r="12" spans="1:11" ht="21.75" customHeight="1">
      <c r="A12" s="1" t="s">
        <v>5</v>
      </c>
      <c r="B12" s="22"/>
      <c r="C12" s="22"/>
      <c r="D12" s="22"/>
      <c r="E12" s="22"/>
      <c r="F12" s="22"/>
      <c r="G12" s="22"/>
      <c r="H12" s="22"/>
      <c r="I12" s="23"/>
      <c r="J12" s="22"/>
      <c r="K12" s="24"/>
    </row>
    <row r="13" spans="1:11" ht="19.5" customHeight="1">
      <c r="A13" s="1" t="s">
        <v>4</v>
      </c>
      <c r="B13" s="22"/>
      <c r="C13" s="22"/>
      <c r="D13" s="22"/>
      <c r="E13" s="22"/>
      <c r="F13" s="22"/>
      <c r="G13" s="22"/>
      <c r="H13" s="22"/>
      <c r="I13" s="23"/>
      <c r="J13" s="22"/>
      <c r="K13" s="25"/>
    </row>
    <row r="14" spans="1:11" ht="16.5" customHeight="1">
      <c r="A14" s="1" t="s">
        <v>3</v>
      </c>
      <c r="B14" s="22"/>
      <c r="C14" s="22"/>
      <c r="D14" s="22"/>
      <c r="E14" s="22"/>
      <c r="F14" s="22"/>
      <c r="G14" s="22"/>
      <c r="H14" s="22"/>
      <c r="I14" s="23"/>
      <c r="J14" s="22"/>
      <c r="K14" s="25"/>
    </row>
    <row r="15" spans="1:11" ht="19.5" customHeight="1">
      <c r="A15" s="1" t="s">
        <v>2</v>
      </c>
      <c r="B15" s="22"/>
      <c r="C15" s="22"/>
      <c r="D15" s="22"/>
      <c r="E15" s="22"/>
      <c r="F15" s="22"/>
      <c r="G15" s="22"/>
      <c r="H15" s="22"/>
      <c r="I15" s="23"/>
      <c r="J15" s="22"/>
      <c r="K15" s="25"/>
    </row>
    <row r="16" spans="1:11" ht="18.75" customHeight="1">
      <c r="A16" s="1" t="s">
        <v>1</v>
      </c>
      <c r="B16" s="22"/>
      <c r="C16" s="22"/>
      <c r="D16" s="22"/>
      <c r="E16" s="22"/>
      <c r="F16" s="22"/>
      <c r="G16" s="22"/>
      <c r="H16" s="22"/>
      <c r="I16" s="23"/>
      <c r="J16" s="22"/>
      <c r="K16" s="25"/>
    </row>
    <row r="17" spans="1:11" ht="66" customHeight="1">
      <c r="A17" s="1" t="s">
        <v>45</v>
      </c>
      <c r="B17" s="22">
        <v>657988</v>
      </c>
      <c r="C17" s="22"/>
      <c r="D17" s="22"/>
      <c r="E17" s="16" t="s">
        <v>33</v>
      </c>
      <c r="F17" s="16" t="s">
        <v>33</v>
      </c>
      <c r="G17" s="22"/>
      <c r="H17" s="22">
        <v>433700</v>
      </c>
      <c r="I17" s="17" t="s">
        <v>33</v>
      </c>
      <c r="J17" s="16" t="s">
        <v>33</v>
      </c>
      <c r="K17" s="18" t="s">
        <v>33</v>
      </c>
    </row>
    <row r="18" spans="1:11" ht="48.75" customHeight="1">
      <c r="A18" s="1" t="s">
        <v>43</v>
      </c>
      <c r="B18" s="22">
        <v>458846.01</v>
      </c>
      <c r="C18" s="16" t="s">
        <v>33</v>
      </c>
      <c r="D18" s="16" t="s">
        <v>33</v>
      </c>
      <c r="E18" s="16" t="s">
        <v>33</v>
      </c>
      <c r="F18" s="16" t="s">
        <v>33</v>
      </c>
      <c r="G18" s="16" t="s">
        <v>33</v>
      </c>
      <c r="H18" s="22">
        <v>96562.88</v>
      </c>
      <c r="I18" s="17" t="s">
        <v>33</v>
      </c>
      <c r="J18" s="16" t="s">
        <v>33</v>
      </c>
      <c r="K18" s="18" t="s">
        <v>33</v>
      </c>
    </row>
    <row r="19" spans="1:11" ht="25.5" customHeight="1">
      <c r="A19" s="4" t="s">
        <v>0</v>
      </c>
      <c r="B19" s="21">
        <f>SUM(B7:B18)</f>
        <v>1116834.01</v>
      </c>
      <c r="C19" s="21">
        <f>SUM(C7:C17)</f>
        <v>0</v>
      </c>
      <c r="D19" s="21">
        <f>SUM(D7:D17)</f>
        <v>0</v>
      </c>
      <c r="E19" s="21">
        <f>SUM(E7:E16)</f>
        <v>0</v>
      </c>
      <c r="F19" s="21">
        <f>SUM(F7:F16)</f>
        <v>0</v>
      </c>
      <c r="G19" s="21">
        <f>SUM(G7:G17)</f>
        <v>0</v>
      </c>
      <c r="H19" s="21">
        <f>SUM(H7:H18)</f>
        <v>530262.88</v>
      </c>
      <c r="I19" s="21">
        <f>SUM(I7:I16)</f>
        <v>0</v>
      </c>
      <c r="J19" s="21">
        <f>SUM(J7:J16)</f>
        <v>0</v>
      </c>
      <c r="K19" s="21">
        <f>SUM(K7:K16)</f>
        <v>0</v>
      </c>
    </row>
    <row r="20" spans="1:11" ht="25.5" customHeight="1">
      <c r="A20" s="40" t="s">
        <v>41</v>
      </c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11" ht="20.25" customHeight="1">
      <c r="A21" s="1" t="s">
        <v>12</v>
      </c>
      <c r="B21" s="22">
        <v>38400</v>
      </c>
      <c r="C21" s="16" t="s">
        <v>33</v>
      </c>
      <c r="D21" s="16" t="s">
        <v>33</v>
      </c>
      <c r="E21" s="16" t="s">
        <v>33</v>
      </c>
      <c r="F21" s="26"/>
      <c r="G21" s="16" t="s">
        <v>33</v>
      </c>
      <c r="H21" s="25">
        <v>34000</v>
      </c>
      <c r="I21" s="16" t="s">
        <v>33</v>
      </c>
      <c r="J21" s="16" t="s">
        <v>33</v>
      </c>
      <c r="K21" s="25"/>
    </row>
    <row r="22" spans="1:11" ht="17.25" customHeight="1">
      <c r="A22" s="1" t="s">
        <v>13</v>
      </c>
      <c r="B22" s="25">
        <v>87000</v>
      </c>
      <c r="C22" s="16" t="s">
        <v>33</v>
      </c>
      <c r="D22" s="16" t="s">
        <v>33</v>
      </c>
      <c r="E22" s="16" t="s">
        <v>33</v>
      </c>
      <c r="F22" s="26"/>
      <c r="G22" s="16" t="s">
        <v>33</v>
      </c>
      <c r="H22" s="25"/>
      <c r="I22" s="16" t="s">
        <v>33</v>
      </c>
      <c r="J22" s="16" t="s">
        <v>33</v>
      </c>
      <c r="K22" s="25"/>
    </row>
    <row r="23" spans="1:11" ht="21" customHeight="1">
      <c r="A23" s="1" t="s">
        <v>14</v>
      </c>
      <c r="B23" s="25">
        <v>619588</v>
      </c>
      <c r="C23" s="16" t="s">
        <v>33</v>
      </c>
      <c r="D23" s="16" t="s">
        <v>33</v>
      </c>
      <c r="E23" s="16" t="s">
        <v>33</v>
      </c>
      <c r="F23" s="26"/>
      <c r="G23" s="16" t="s">
        <v>33</v>
      </c>
      <c r="H23" s="25">
        <v>405700</v>
      </c>
      <c r="I23" s="16" t="s">
        <v>33</v>
      </c>
      <c r="J23" s="16" t="s">
        <v>33</v>
      </c>
      <c r="K23" s="25"/>
    </row>
    <row r="24" spans="1:11" ht="33.75" customHeight="1">
      <c r="A24" s="1" t="s">
        <v>15</v>
      </c>
      <c r="B24" s="25"/>
      <c r="C24" s="16" t="s">
        <v>33</v>
      </c>
      <c r="D24" s="16" t="s">
        <v>33</v>
      </c>
      <c r="E24" s="16" t="s">
        <v>33</v>
      </c>
      <c r="F24" s="26"/>
      <c r="G24" s="16" t="s">
        <v>33</v>
      </c>
      <c r="H24" s="25"/>
      <c r="I24" s="16" t="s">
        <v>33</v>
      </c>
      <c r="J24" s="16" t="s">
        <v>33</v>
      </c>
      <c r="K24" s="25"/>
    </row>
    <row r="25" spans="1:11" ht="21" customHeight="1">
      <c r="A25" s="1" t="s">
        <v>16</v>
      </c>
      <c r="B25" s="25">
        <v>62343</v>
      </c>
      <c r="C25" s="16" t="s">
        <v>33</v>
      </c>
      <c r="D25" s="16" t="s">
        <v>33</v>
      </c>
      <c r="E25" s="16" t="s">
        <v>33</v>
      </c>
      <c r="F25" s="26"/>
      <c r="G25" s="16" t="s">
        <v>33</v>
      </c>
      <c r="H25" s="25">
        <v>10000</v>
      </c>
      <c r="I25" s="16" t="s">
        <v>33</v>
      </c>
      <c r="J25" s="16" t="s">
        <v>33</v>
      </c>
      <c r="K25" s="25"/>
    </row>
    <row r="26" spans="1:11" ht="21" customHeight="1">
      <c r="A26" s="1" t="s">
        <v>17</v>
      </c>
      <c r="B26" s="25">
        <v>62300</v>
      </c>
      <c r="C26" s="16" t="s">
        <v>33</v>
      </c>
      <c r="D26" s="16" t="s">
        <v>33</v>
      </c>
      <c r="E26" s="16" t="s">
        <v>33</v>
      </c>
      <c r="F26" s="26"/>
      <c r="G26" s="16" t="s">
        <v>33</v>
      </c>
      <c r="H26" s="25">
        <v>31680</v>
      </c>
      <c r="I26" s="16" t="s">
        <v>33</v>
      </c>
      <c r="J26" s="16" t="s">
        <v>33</v>
      </c>
      <c r="K26" s="25"/>
    </row>
    <row r="27" spans="1:11" ht="21" customHeight="1">
      <c r="A27" s="1" t="s">
        <v>21</v>
      </c>
      <c r="B27" s="25">
        <v>6000</v>
      </c>
      <c r="C27" s="16" t="s">
        <v>33</v>
      </c>
      <c r="D27" s="16" t="s">
        <v>33</v>
      </c>
      <c r="E27" s="16" t="s">
        <v>33</v>
      </c>
      <c r="F27" s="26"/>
      <c r="G27" s="16" t="s">
        <v>33</v>
      </c>
      <c r="H27" s="25"/>
      <c r="I27" s="16" t="s">
        <v>33</v>
      </c>
      <c r="J27" s="16" t="s">
        <v>33</v>
      </c>
      <c r="K27" s="25"/>
    </row>
    <row r="28" spans="1:11" ht="21" customHeight="1">
      <c r="A28" s="1" t="s">
        <v>18</v>
      </c>
      <c r="B28" s="25">
        <v>207929</v>
      </c>
      <c r="C28" s="16" t="s">
        <v>33</v>
      </c>
      <c r="D28" s="16" t="s">
        <v>33</v>
      </c>
      <c r="E28" s="16" t="s">
        <v>33</v>
      </c>
      <c r="F28" s="26"/>
      <c r="G28" s="16" t="s">
        <v>33</v>
      </c>
      <c r="H28" s="25"/>
      <c r="I28" s="16" t="s">
        <v>33</v>
      </c>
      <c r="J28" s="16" t="s">
        <v>33</v>
      </c>
      <c r="K28" s="25"/>
    </row>
    <row r="29" spans="1:11" ht="33.75" customHeight="1">
      <c r="A29" s="1" t="s">
        <v>19</v>
      </c>
      <c r="B29" s="25"/>
      <c r="C29" s="16" t="s">
        <v>33</v>
      </c>
      <c r="D29" s="16" t="s">
        <v>33</v>
      </c>
      <c r="E29" s="16" t="s">
        <v>33</v>
      </c>
      <c r="F29" s="26"/>
      <c r="G29" s="16" t="s">
        <v>33</v>
      </c>
      <c r="H29" s="25"/>
      <c r="I29" s="16" t="s">
        <v>33</v>
      </c>
      <c r="J29" s="16" t="s">
        <v>33</v>
      </c>
      <c r="K29" s="25"/>
    </row>
    <row r="30" spans="1:11" ht="32.25" customHeight="1">
      <c r="A30" s="1" t="s">
        <v>27</v>
      </c>
      <c r="B30" s="25"/>
      <c r="C30" s="16" t="s">
        <v>33</v>
      </c>
      <c r="D30" s="16" t="s">
        <v>33</v>
      </c>
      <c r="E30" s="16" t="s">
        <v>33</v>
      </c>
      <c r="F30" s="26"/>
      <c r="G30" s="16" t="s">
        <v>33</v>
      </c>
      <c r="H30" s="25"/>
      <c r="I30" s="16" t="s">
        <v>33</v>
      </c>
      <c r="J30" s="16" t="s">
        <v>33</v>
      </c>
      <c r="K30" s="25"/>
    </row>
    <row r="31" spans="1:11" ht="34.5" customHeight="1">
      <c r="A31" s="1" t="s">
        <v>20</v>
      </c>
      <c r="B31" s="25">
        <v>241203.01</v>
      </c>
      <c r="C31" s="16" t="s">
        <v>33</v>
      </c>
      <c r="D31" s="16" t="s">
        <v>33</v>
      </c>
      <c r="E31" s="16" t="s">
        <v>33</v>
      </c>
      <c r="F31" s="26"/>
      <c r="G31" s="16" t="s">
        <v>33</v>
      </c>
      <c r="H31" s="25">
        <v>58882.88</v>
      </c>
      <c r="I31" s="16" t="s">
        <v>33</v>
      </c>
      <c r="J31" s="16" t="s">
        <v>33</v>
      </c>
      <c r="K31" s="25"/>
    </row>
    <row r="32" spans="1:11" ht="18.75" customHeight="1">
      <c r="A32" s="1" t="s">
        <v>24</v>
      </c>
      <c r="B32" s="25"/>
      <c r="C32" s="16" t="s">
        <v>33</v>
      </c>
      <c r="D32" s="16" t="s">
        <v>33</v>
      </c>
      <c r="E32" s="16" t="s">
        <v>33</v>
      </c>
      <c r="F32" s="26"/>
      <c r="G32" s="16" t="s">
        <v>33</v>
      </c>
      <c r="H32" s="25"/>
      <c r="I32" s="16" t="s">
        <v>33</v>
      </c>
      <c r="J32" s="16" t="s">
        <v>33</v>
      </c>
      <c r="K32" s="25"/>
    </row>
    <row r="33" spans="1:11" ht="25.5" customHeight="1">
      <c r="A33" s="5" t="s">
        <v>23</v>
      </c>
      <c r="B33" s="21">
        <f>SUM(B21:B32)</f>
        <v>1324763.01</v>
      </c>
      <c r="C33" s="20" t="s">
        <v>33</v>
      </c>
      <c r="D33" s="20" t="s">
        <v>33</v>
      </c>
      <c r="E33" s="20" t="s">
        <v>33</v>
      </c>
      <c r="F33" s="21">
        <f>SUM(F21:F32)</f>
        <v>0</v>
      </c>
      <c r="G33" s="20" t="s">
        <v>33</v>
      </c>
      <c r="H33" s="21">
        <f>SUM(H21:H32)</f>
        <v>540262.88</v>
      </c>
      <c r="I33" s="20" t="s">
        <v>33</v>
      </c>
      <c r="J33" s="20" t="s">
        <v>33</v>
      </c>
      <c r="K33" s="21">
        <f>SUM(K21:K32)</f>
        <v>0</v>
      </c>
    </row>
    <row r="35" spans="1:11" ht="18.75" customHeight="1">
      <c r="A35" s="29" t="s">
        <v>22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8.75" customHeight="1">
      <c r="A36" s="29" t="s">
        <v>42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18.75" customHeight="1">
      <c r="A37" s="27" t="s">
        <v>34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8.75" customHeight="1">
      <c r="A38" s="29" t="s">
        <v>35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8.75" customHeight="1">
      <c r="A39" s="27" t="s">
        <v>36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8.75" customHeight="1">
      <c r="A40" s="29" t="s">
        <v>37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4.25" customHeight="1">
      <c r="A41" s="29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6.5" customHeight="1">
      <c r="A42" s="29" t="s">
        <v>46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6.5" customHeight="1">
      <c r="A43" s="29" t="s">
        <v>52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8.75" customHeight="1">
      <c r="A45" s="39" t="s">
        <v>28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</sheetData>
  <sheetProtection password="CAE2" sheet="1" objects="1" scenarios="1"/>
  <mergeCells count="20">
    <mergeCell ref="A45:K45"/>
    <mergeCell ref="C4:D4"/>
    <mergeCell ref="A4:A5"/>
    <mergeCell ref="B4:B5"/>
    <mergeCell ref="E4:F4"/>
    <mergeCell ref="G4:H4"/>
    <mergeCell ref="A40:K40"/>
    <mergeCell ref="A20:K20"/>
    <mergeCell ref="A37:K37"/>
    <mergeCell ref="A35:K35"/>
    <mergeCell ref="A39:K39"/>
    <mergeCell ref="A36:K36"/>
    <mergeCell ref="A41:K41"/>
    <mergeCell ref="A42:K42"/>
    <mergeCell ref="A44:K44"/>
    <mergeCell ref="J1:K1"/>
    <mergeCell ref="A43:K43"/>
    <mergeCell ref="A2:K2"/>
    <mergeCell ref="I4:K4"/>
    <mergeCell ref="A38:K38"/>
  </mergeCells>
  <printOptions/>
  <pageMargins left="0.36" right="0.13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Счетная палата Красноярского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</dc:creator>
  <cp:keywords/>
  <dc:description/>
  <cp:lastModifiedBy>Бухгалтер</cp:lastModifiedBy>
  <cp:lastPrinted>2016-04-18T04:20:42Z</cp:lastPrinted>
  <dcterms:created xsi:type="dcterms:W3CDTF">2015-11-10T05:08:51Z</dcterms:created>
  <dcterms:modified xsi:type="dcterms:W3CDTF">2016-05-26T08:48:53Z</dcterms:modified>
  <cp:category/>
  <cp:version/>
  <cp:contentType/>
  <cp:contentStatus/>
</cp:coreProperties>
</file>