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0"/>
  </bookViews>
  <sheets>
    <sheet name="прил 4" sheetId="1" r:id="rId1"/>
  </sheets>
  <definedNames>
    <definedName name="_xlnm.Print_Titles" localSheetId="0">'прил 4'!$14:$15</definedName>
  </definedNames>
  <calcPr fullCalcOnLoad="1"/>
</workbook>
</file>

<file path=xl/sharedStrings.xml><?xml version="1.0" encoding="utf-8"?>
<sst xmlns="http://schemas.openxmlformats.org/spreadsheetml/2006/main" count="83" uniqueCount="75">
  <si>
    <t>Дорожное хозяйство (дорожные фонды</t>
  </si>
  <si>
    <t>0409</t>
  </si>
  <si>
    <t>0503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</si>
  <si>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</si>
  <si>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</si>
  <si>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</si>
  <si>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</si>
  <si>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</si>
  <si>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27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</si>
  <si>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</si>
  <si>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</si>
  <si>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</si>
  <si>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</si>
  <si>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</si>
  <si>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</si>
  <si>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</si>
  <si>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</si>
  <si>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</si>
  <si>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</si>
  <si>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</si>
  <si>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</si>
  <si>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</si>
  <si>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</si>
  <si>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</si>
  <si>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</si>
  <si>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</si>
  <si>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</si>
  <si>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</si>
  <si>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</si>
  <si>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</si>
  <si>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</si>
  <si>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</si>
  <si>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</si>
  <si>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</si>
  <si>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</si>
  <si>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</si>
  <si>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</si>
  <si>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</si>
  <si>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</si>
  <si>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</si>
  <si>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</si>
  <si>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</si>
  <si>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</si>
  <si>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</si>
  <si>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</si>
  <si>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</si>
  <si>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</si>
  <si>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</si>
  <si>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</si>
  <si>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</si>
  <si>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</si>
  <si>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</si>
  <si>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</si>
  <si>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</si>
  <si>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</si>
  <si>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</si>
  <si>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деятельность административных комиссий</t>
  </si>
  <si>
    <t>20</t>
  </si>
  <si>
    <t>21</t>
  </si>
  <si>
    <t>22</t>
  </si>
  <si>
    <t>25</t>
  </si>
  <si>
    <t>26</t>
  </si>
  <si>
    <t>Сумма на 2019 год</t>
  </si>
  <si>
    <t>Сумма на  2018 год</t>
  </si>
  <si>
    <t>Сумма на 2020 год</t>
  </si>
  <si>
    <t>к решению Тумаковского</t>
  </si>
  <si>
    <t>Культура</t>
  </si>
  <si>
    <t>0310</t>
  </si>
  <si>
    <t xml:space="preserve">сельского Совета депутатов  </t>
  </si>
  <si>
    <t>от 25.12.2017  № 81</t>
  </si>
  <si>
    <t>Приложение 5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</si>
  <si>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</si>
  <si>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Приложение 4</t>
  </si>
  <si>
    <t>сельского Совета депутатов</t>
  </si>
  <si>
    <t>от 01.06.2018    № 105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</si>
</sst>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2" fillId="0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left" vertical="top"/>
    </xf>
    <xf numFmtId="172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 quotePrefix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22.125" style="17" customWidth="1"/>
    <col min="7" max="7" width="0.12890625" style="9" customWidth="1"/>
    <col min="8" max="16384" width="9.125" style="9" customWidth="1"/>
  </cols>
  <sheetData>
    <row r="1" spans="1:6" s="5" customFormat="1" ht="15.75">
      <c r="A1" s="6"/>
      <c r="B1" s="4"/>
      <c r="D1" s="10"/>
      <c r="E1" s="31" t="s">
        <v>72</v>
      </c>
      <c r="F1" s="10"/>
    </row>
    <row r="2" spans="1:6" s="5" customFormat="1" ht="15.75">
      <c r="A2" s="6"/>
      <c r="B2" s="4"/>
      <c r="D2" s="11"/>
      <c r="E2" s="44" t="s">
        <v>65</v>
      </c>
      <c r="F2" s="44"/>
    </row>
    <row r="3" spans="1:6" s="5" customFormat="1" ht="15.75">
      <c r="A3" s="6"/>
      <c r="B3" s="4"/>
      <c r="D3" s="11"/>
      <c r="E3" s="44" t="s">
        <v>73</v>
      </c>
      <c r="F3" s="44"/>
    </row>
    <row r="4" spans="1:6" s="5" customFormat="1" ht="15.75">
      <c r="A4" s="6"/>
      <c r="B4" s="4"/>
      <c r="D4" s="11"/>
      <c r="E4" s="44" t="s">
        <v>74</v>
      </c>
      <c r="F4" s="44"/>
    </row>
    <row r="5" spans="1:6" s="5" customFormat="1" ht="8.25" customHeight="1">
      <c r="A5" s="6"/>
      <c r="B5" s="4"/>
      <c r="D5" s="11"/>
      <c r="E5" s="24"/>
      <c r="F5" s="24"/>
    </row>
    <row r="6" spans="1:7" s="5" customFormat="1" ht="15.75">
      <c r="A6" s="6"/>
      <c r="B6" s="4"/>
      <c r="D6" s="11"/>
      <c r="E6" s="29" t="s">
        <v>70</v>
      </c>
      <c r="F6" s="29"/>
      <c r="G6" s="29"/>
    </row>
    <row r="7" spans="1:7" s="5" customFormat="1" ht="15.75">
      <c r="A7" s="6"/>
      <c r="B7" s="4"/>
      <c r="D7" s="11"/>
      <c r="E7" s="50" t="s">
        <v>65</v>
      </c>
      <c r="F7" s="50"/>
      <c r="G7" s="50"/>
    </row>
    <row r="8" spans="1:7" s="5" customFormat="1" ht="15.75" customHeight="1">
      <c r="A8" s="6"/>
      <c r="B8" s="4"/>
      <c r="D8" s="11"/>
      <c r="E8" s="51" t="s">
        <v>68</v>
      </c>
      <c r="F8" s="52"/>
      <c r="G8" s="52"/>
    </row>
    <row r="9" spans="1:7" s="5" customFormat="1" ht="15.75" customHeight="1">
      <c r="A9" s="7"/>
      <c r="D9" s="11"/>
      <c r="E9" s="51" t="s">
        <v>69</v>
      </c>
      <c r="F9" s="51"/>
      <c r="G9" s="51"/>
    </row>
    <row r="10" spans="1:7" s="5" customFormat="1" ht="15.75" customHeight="1">
      <c r="A10" s="7"/>
      <c r="D10" s="11"/>
      <c r="E10" s="30"/>
      <c r="F10" s="30"/>
      <c r="G10" s="30"/>
    </row>
    <row r="11" spans="1:6" s="5" customFormat="1" ht="51.75" customHeight="1">
      <c r="A11" s="46" t="s">
        <v>71</v>
      </c>
      <c r="B11" s="47"/>
      <c r="C11" s="47"/>
      <c r="D11" s="47"/>
      <c r="E11" s="47"/>
      <c r="F11" s="48"/>
    </row>
    <row r="12" spans="1:6" s="5" customFormat="1" ht="15.75">
      <c r="A12" s="32"/>
      <c r="B12" s="33"/>
      <c r="C12" s="33"/>
      <c r="D12" s="34"/>
      <c r="E12" s="34"/>
      <c r="F12" s="34"/>
    </row>
    <row r="13" spans="1:6" s="5" customFormat="1" ht="15.75">
      <c r="A13" s="35"/>
      <c r="B13" s="36"/>
      <c r="C13" s="36"/>
      <c r="D13" s="37"/>
      <c r="E13" s="37"/>
      <c r="F13" s="37" t="s">
        <v>30</v>
      </c>
    </row>
    <row r="14" spans="1:6" ht="45" customHeight="1">
      <c r="A14" s="2" t="s">
        <v>34</v>
      </c>
      <c r="B14" s="2" t="s">
        <v>35</v>
      </c>
      <c r="C14" s="1" t="s">
        <v>36</v>
      </c>
      <c r="D14" s="12" t="s">
        <v>63</v>
      </c>
      <c r="E14" s="12" t="s">
        <v>62</v>
      </c>
      <c r="F14" s="12" t="s">
        <v>64</v>
      </c>
    </row>
    <row r="15" spans="1:6" ht="15.75">
      <c r="A15" s="20" t="s">
        <v>37</v>
      </c>
      <c r="B15" s="3" t="s">
        <v>37</v>
      </c>
      <c r="C15" s="3" t="s">
        <v>38</v>
      </c>
      <c r="D15" s="13" t="s">
        <v>39</v>
      </c>
      <c r="E15" s="13" t="s">
        <v>40</v>
      </c>
      <c r="F15" s="13" t="s">
        <v>41</v>
      </c>
    </row>
    <row r="16" spans="1:6" ht="31.5">
      <c r="A16" s="20" t="s">
        <v>37</v>
      </c>
      <c r="B16" s="18" t="s">
        <v>44</v>
      </c>
      <c r="C16" s="19" t="s">
        <v>45</v>
      </c>
      <c r="D16" s="25">
        <f>D17+D18+D19+D20+D21+D22</f>
        <v>2728469.8200000003</v>
      </c>
      <c r="E16" s="25">
        <f>E17+E18+E19+E20+E21+E22</f>
        <v>2465878</v>
      </c>
      <c r="F16" s="25">
        <f>F17+F18+F19+F20+F21+F22</f>
        <v>2453336</v>
      </c>
    </row>
    <row r="17" spans="1:6" ht="66.75" customHeight="1">
      <c r="A17" s="20" t="s">
        <v>38</v>
      </c>
      <c r="B17" s="8" t="s">
        <v>26</v>
      </c>
      <c r="C17" s="20" t="s">
        <v>46</v>
      </c>
      <c r="D17" s="26">
        <v>626281</v>
      </c>
      <c r="E17" s="26">
        <v>607963</v>
      </c>
      <c r="F17" s="26">
        <v>608318</v>
      </c>
    </row>
    <row r="18" spans="1:6" ht="126">
      <c r="A18" s="20" t="s">
        <v>40</v>
      </c>
      <c r="B18" s="8" t="s">
        <v>27</v>
      </c>
      <c r="C18" s="1" t="s">
        <v>31</v>
      </c>
      <c r="D18" s="27">
        <v>1965169.82</v>
      </c>
      <c r="E18" s="27">
        <v>1825358</v>
      </c>
      <c r="F18" s="27">
        <v>1812461</v>
      </c>
    </row>
    <row r="19" spans="1:6" ht="94.5">
      <c r="A19" s="20" t="s">
        <v>41</v>
      </c>
      <c r="B19" s="8" t="s">
        <v>28</v>
      </c>
      <c r="C19" s="1" t="s">
        <v>52</v>
      </c>
      <c r="D19" s="27">
        <v>27557</v>
      </c>
      <c r="E19" s="27">
        <v>27557</v>
      </c>
      <c r="F19" s="27">
        <v>27557</v>
      </c>
    </row>
    <row r="20" spans="1:6" ht="15.75">
      <c r="A20" s="20" t="s">
        <v>42</v>
      </c>
      <c r="B20" s="8" t="s">
        <v>29</v>
      </c>
      <c r="C20" s="1" t="s">
        <v>12</v>
      </c>
      <c r="D20" s="27">
        <v>3000</v>
      </c>
      <c r="E20" s="27">
        <v>3000</v>
      </c>
      <c r="F20" s="27">
        <v>3000</v>
      </c>
    </row>
    <row r="21" spans="1:6" ht="37.5" customHeight="1">
      <c r="A21" s="20" t="s">
        <v>43</v>
      </c>
      <c r="B21" s="8" t="s">
        <v>56</v>
      </c>
      <c r="C21" s="1" t="s">
        <v>13</v>
      </c>
      <c r="D21" s="27">
        <v>2062</v>
      </c>
      <c r="E21" s="27">
        <v>2000</v>
      </c>
      <c r="F21" s="27">
        <v>2000</v>
      </c>
    </row>
    <row r="22" spans="1:6" ht="15.75">
      <c r="A22" s="20" t="s">
        <v>47</v>
      </c>
      <c r="B22" s="8" t="s">
        <v>66</v>
      </c>
      <c r="C22" s="1" t="s">
        <v>13</v>
      </c>
      <c r="D22" s="27">
        <v>104400</v>
      </c>
      <c r="E22" s="27"/>
      <c r="F22" s="27"/>
    </row>
    <row r="23" spans="1:6" ht="15.75">
      <c r="A23" s="20" t="s">
        <v>48</v>
      </c>
      <c r="B23" s="18" t="s">
        <v>20</v>
      </c>
      <c r="C23" s="21" t="s">
        <v>16</v>
      </c>
      <c r="D23" s="28">
        <f>D24</f>
        <v>61208</v>
      </c>
      <c r="E23" s="28">
        <f>E24</f>
        <v>62136</v>
      </c>
      <c r="F23" s="28">
        <f>F24</f>
        <v>65327</v>
      </c>
    </row>
    <row r="24" spans="1:6" ht="31.5">
      <c r="A24" s="20" t="s">
        <v>49</v>
      </c>
      <c r="B24" s="8" t="s">
        <v>21</v>
      </c>
      <c r="C24" s="1" t="s">
        <v>17</v>
      </c>
      <c r="D24" s="27">
        <v>61208</v>
      </c>
      <c r="E24" s="27">
        <v>62136</v>
      </c>
      <c r="F24" s="27">
        <v>65327</v>
      </c>
    </row>
    <row r="25" spans="1:6" ht="50.25" customHeight="1">
      <c r="A25" s="20" t="s">
        <v>50</v>
      </c>
      <c r="B25" s="18" t="s">
        <v>19</v>
      </c>
      <c r="C25" s="21" t="s">
        <v>18</v>
      </c>
      <c r="D25" s="28">
        <f>D26+D27</f>
        <v>26420</v>
      </c>
      <c r="E25" s="28">
        <f>E26</f>
        <v>12000</v>
      </c>
      <c r="F25" s="28">
        <f>F26</f>
        <v>12000</v>
      </c>
    </row>
    <row r="26" spans="1:6" ht="78.75">
      <c r="A26" s="20" t="s">
        <v>51</v>
      </c>
      <c r="B26" s="22" t="s">
        <v>4</v>
      </c>
      <c r="C26" s="1" t="s">
        <v>5</v>
      </c>
      <c r="D26" s="27">
        <v>11279</v>
      </c>
      <c r="E26" s="27">
        <v>12000</v>
      </c>
      <c r="F26" s="27">
        <v>12000</v>
      </c>
    </row>
    <row r="27" spans="1:6" ht="78.75">
      <c r="A27" s="20" t="s">
        <v>22</v>
      </c>
      <c r="B27" s="22" t="s">
        <v>4</v>
      </c>
      <c r="C27" s="1" t="s">
        <v>67</v>
      </c>
      <c r="D27" s="27">
        <v>15141</v>
      </c>
      <c r="E27" s="27">
        <v>0</v>
      </c>
      <c r="F27" s="27">
        <v>0</v>
      </c>
    </row>
    <row r="28" spans="1:6" ht="15.75">
      <c r="A28" s="20" t="s">
        <v>6</v>
      </c>
      <c r="B28" s="18" t="s">
        <v>32</v>
      </c>
      <c r="C28" s="21" t="s">
        <v>33</v>
      </c>
      <c r="D28" s="28">
        <f>D29</f>
        <v>1619150</v>
      </c>
      <c r="E28" s="28">
        <f>E29</f>
        <v>139725</v>
      </c>
      <c r="F28" s="28">
        <f>F29</f>
        <v>143139</v>
      </c>
    </row>
    <row r="29" spans="1:6" ht="33.75" customHeight="1">
      <c r="A29" s="20" t="s">
        <v>7</v>
      </c>
      <c r="B29" s="38" t="s">
        <v>0</v>
      </c>
      <c r="C29" s="1" t="s">
        <v>1</v>
      </c>
      <c r="D29" s="27">
        <v>1619150</v>
      </c>
      <c r="E29" s="27">
        <v>139725</v>
      </c>
      <c r="F29" s="27">
        <v>143139</v>
      </c>
    </row>
    <row r="30" spans="1:6" ht="39" customHeight="1">
      <c r="A30" s="20" t="s">
        <v>57</v>
      </c>
      <c r="B30" s="18" t="s">
        <v>53</v>
      </c>
      <c r="C30" s="21" t="s">
        <v>54</v>
      </c>
      <c r="D30" s="28">
        <f>D31+D32</f>
        <v>1003302.57</v>
      </c>
      <c r="E30" s="28">
        <f>E31+E32</f>
        <v>174109</v>
      </c>
      <c r="F30" s="28">
        <f>F31+F32</f>
        <v>174109</v>
      </c>
    </row>
    <row r="31" spans="1:6" ht="15.75">
      <c r="A31" s="20" t="s">
        <v>58</v>
      </c>
      <c r="B31" s="8" t="s">
        <v>9</v>
      </c>
      <c r="C31" s="1" t="s">
        <v>55</v>
      </c>
      <c r="D31" s="27">
        <v>0</v>
      </c>
      <c r="E31" s="27">
        <v>0</v>
      </c>
      <c r="F31" s="27">
        <v>0</v>
      </c>
    </row>
    <row r="32" spans="1:6" ht="15.75">
      <c r="A32" s="20" t="s">
        <v>59</v>
      </c>
      <c r="B32" s="8" t="s">
        <v>3</v>
      </c>
      <c r="C32" s="1" t="s">
        <v>2</v>
      </c>
      <c r="D32" s="27">
        <v>1003302.57</v>
      </c>
      <c r="E32" s="23">
        <v>174109</v>
      </c>
      <c r="F32" s="23">
        <v>174109</v>
      </c>
    </row>
    <row r="33" spans="1:6" ht="31.5">
      <c r="A33" s="20" t="s">
        <v>60</v>
      </c>
      <c r="B33" s="18" t="s">
        <v>10</v>
      </c>
      <c r="C33" s="21" t="s">
        <v>11</v>
      </c>
      <c r="D33" s="28">
        <f>D34</f>
        <v>14259</v>
      </c>
      <c r="E33" s="28">
        <f>E34</f>
        <v>14259</v>
      </c>
      <c r="F33" s="28">
        <f>F34</f>
        <v>14259</v>
      </c>
    </row>
    <row r="34" spans="1:6" ht="47.25">
      <c r="A34" s="20" t="s">
        <v>61</v>
      </c>
      <c r="B34" s="8" t="s">
        <v>14</v>
      </c>
      <c r="C34" s="1" t="s">
        <v>15</v>
      </c>
      <c r="D34" s="27">
        <v>14259</v>
      </c>
      <c r="E34" s="27">
        <v>14259</v>
      </c>
      <c r="F34" s="27">
        <v>14259</v>
      </c>
    </row>
    <row r="35" spans="1:6" ht="15.75">
      <c r="A35" s="20" t="s">
        <v>8</v>
      </c>
      <c r="B35" s="49" t="s">
        <v>25</v>
      </c>
      <c r="C35" s="49"/>
      <c r="D35" s="28">
        <f>D16+D23+D25+D28+D30+D33</f>
        <v>5452809.390000001</v>
      </c>
      <c r="E35" s="28">
        <f>E16+E23+E25+E28+E30+E33</f>
        <v>2868107</v>
      </c>
      <c r="F35" s="28">
        <f>F16+F23+F25+F28+F30+F33</f>
        <v>2862170</v>
      </c>
    </row>
    <row r="36" spans="1:6" ht="31.5">
      <c r="A36" s="39"/>
      <c r="B36" s="18" t="s">
        <v>23</v>
      </c>
      <c r="C36" s="1" t="s">
        <v>24</v>
      </c>
      <c r="D36" s="27">
        <v>0</v>
      </c>
      <c r="E36" s="27">
        <v>71703</v>
      </c>
      <c r="F36" s="27">
        <v>143109</v>
      </c>
    </row>
    <row r="37" spans="1:6" ht="15.75">
      <c r="A37" s="45"/>
      <c r="B37" s="45"/>
      <c r="C37" s="21"/>
      <c r="D37" s="28">
        <f>D35+D36</f>
        <v>5452809.390000001</v>
      </c>
      <c r="E37" s="28">
        <f>E35</f>
        <v>2868107</v>
      </c>
      <c r="F37" s="28">
        <f>F35</f>
        <v>2862170</v>
      </c>
    </row>
    <row r="38" spans="1:6" ht="12.75">
      <c r="A38" s="40"/>
      <c r="B38" s="41"/>
      <c r="C38" s="42"/>
      <c r="D38" s="43"/>
      <c r="E38" s="43"/>
      <c r="F38" s="43"/>
    </row>
  </sheetData>
  <sheetProtection/>
  <mergeCells count="9">
    <mergeCell ref="E3:F3"/>
    <mergeCell ref="E2:F2"/>
    <mergeCell ref="A37:B37"/>
    <mergeCell ref="A11:F11"/>
    <mergeCell ref="E4:F4"/>
    <mergeCell ref="B35:C35"/>
    <mergeCell ref="E7:G7"/>
    <mergeCell ref="E8:G8"/>
    <mergeCell ref="E9:G9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2018-06-14T03:10:04Z</cp:lastPrinted>
  <dcterms:created xsi:type="dcterms:W3CDTF">2007-10-12T08:23:45Z</dcterms:created>
  <dcterms:modified xsi:type="dcterms:W3CDTF">2018-06-14T03:10:29Z</dcterms:modified>
  <cp:category/>
  <cp:version/>
  <cp:contentType/>
  <cp:contentStatus/>
</cp:coreProperties>
</file>